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6" windowHeight="9108"/>
  </bookViews>
  <sheets>
    <sheet name="FATURA" sheetId="1" r:id="rId1"/>
  </sheets>
  <definedNames>
    <definedName name="_xlnm.Print_Area" localSheetId="0">FATURA!$B$1:$J$47</definedName>
  </definedNames>
  <calcPr calcId="145621"/>
</workbook>
</file>

<file path=xl/calcChain.xml><?xml version="1.0" encoding="utf-8"?>
<calcChain xmlns="http://schemas.openxmlformats.org/spreadsheetml/2006/main">
  <c r="H13" i="1" l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G30" i="1" s="1"/>
  <c r="J30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2" i="1"/>
  <c r="J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13" i="1" l="1"/>
  <c r="J32" i="1"/>
  <c r="I30" i="1"/>
  <c r="J13" i="1"/>
  <c r="J31" i="1" s="1"/>
  <c r="J33" i="1" l="1"/>
</calcChain>
</file>

<file path=xl/sharedStrings.xml><?xml version="1.0" encoding="utf-8"?>
<sst xmlns="http://schemas.openxmlformats.org/spreadsheetml/2006/main" count="34" uniqueCount="31">
  <si>
    <r>
      <t>MALIN C</t>
    </r>
    <r>
      <rPr>
        <b/>
        <sz val="10"/>
        <color theme="1"/>
        <rFont val="Arial"/>
        <family val="2"/>
        <charset val="162"/>
      </rPr>
      <t>İ</t>
    </r>
    <r>
      <rPr>
        <b/>
        <sz val="10"/>
        <color theme="1"/>
        <rFont val="ITC Avant Garde Gothic"/>
        <family val="2"/>
      </rPr>
      <t>NS</t>
    </r>
    <r>
      <rPr>
        <b/>
        <sz val="10"/>
        <color theme="1"/>
        <rFont val="Arial"/>
        <family val="2"/>
        <charset val="162"/>
      </rPr>
      <t>İ</t>
    </r>
  </si>
  <si>
    <t>ADET</t>
  </si>
  <si>
    <t>KDV ORANI</t>
  </si>
  <si>
    <t>TUTAR</t>
  </si>
  <si>
    <t>TOPLAM</t>
  </si>
  <si>
    <t xml:space="preserve">KDV </t>
  </si>
  <si>
    <t>GENEL TOPLAM</t>
  </si>
  <si>
    <t>Notlar</t>
  </si>
  <si>
    <r>
      <t>1.</t>
    </r>
    <r>
      <rPr>
        <sz val="7"/>
        <color theme="1"/>
        <rFont val="Times New Roman"/>
        <family val="1"/>
        <charset val="162"/>
      </rPr>
      <t xml:space="preserve">      </t>
    </r>
    <r>
      <rPr>
        <sz val="9"/>
        <color theme="1"/>
        <rFont val="ITC Avant Garde Gothic"/>
        <family val="2"/>
      </rPr>
      <t>Bu belge fatura yerine geçmez.</t>
    </r>
  </si>
  <si>
    <r>
      <t>2.</t>
    </r>
    <r>
      <rPr>
        <sz val="7"/>
        <color theme="1"/>
        <rFont val="Times New Roman"/>
        <family val="1"/>
        <charset val="162"/>
      </rPr>
      <t xml:space="preserve">      </t>
    </r>
    <r>
      <rPr>
        <sz val="9"/>
        <color theme="1"/>
        <rFont val="ITC Avant Garde Gothic"/>
        <family val="2"/>
      </rPr>
      <t>Yukarıda beyan edilen mallar kullanılmamıştır.</t>
    </r>
  </si>
  <si>
    <t>Tarih:</t>
  </si>
  <si>
    <t xml:space="preserve">Banka Hesap No: </t>
  </si>
  <si>
    <t xml:space="preserve">        Bu  fiyatlar ………………… tarihine kadar geçerlidir.</t>
  </si>
  <si>
    <t xml:space="preserve">Sayın: </t>
  </si>
  <si>
    <t>TR……..</t>
  </si>
  <si>
    <t>DAHİL/HARİÇ</t>
  </si>
  <si>
    <t>E</t>
  </si>
  <si>
    <t>KDV TUTARI</t>
  </si>
  <si>
    <t xml:space="preserve">Yalnız: </t>
  </si>
  <si>
    <t>İletişim Bilgileri Adres: Esenşehir Mah. Nato Yolu Cad. Müge Sok. No: 8 D: 3 Ümraniye İstanbul
Sabit Telefon: 0(216) 365-7750  Fax: 0(216) 365-6845  Cep Telefonu: 0(532) 202-8831</t>
  </si>
  <si>
    <t>DURAN ÇAM</t>
  </si>
  <si>
    <t>ADRESSSSSS</t>
  </si>
  <si>
    <t>0532 202 88 31</t>
  </si>
  <si>
    <t>VD</t>
  </si>
  <si>
    <t>VNO</t>
  </si>
  <si>
    <t>FATURA</t>
  </si>
  <si>
    <t>SMMM- DURAN ÇAM</t>
  </si>
  <si>
    <t xml:space="preserve">KDV DAHİL </t>
  </si>
  <si>
    <t>MALIN BEDELİ</t>
  </si>
  <si>
    <t>SATIR KDVSİ</t>
  </si>
  <si>
    <t>Kazak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</si>
</sst>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T_L_-;\-* #,##0.00\ _T_L_-;_-* &quot;-&quot;??\ _T_L_-;_-@_-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ITC Avant Garde Gothic"/>
      <family val="2"/>
    </font>
    <font>
      <sz val="10"/>
      <color theme="1"/>
      <name val="ITC Avant Garde Gothic"/>
      <family val="2"/>
    </font>
    <font>
      <b/>
      <sz val="10"/>
      <color theme="1"/>
      <name val="ITC Avant Garde Gothic"/>
      <family val="2"/>
    </font>
    <font>
      <b/>
      <sz val="10"/>
      <color theme="1"/>
      <name val="Arial"/>
      <family val="2"/>
      <charset val="162"/>
    </font>
    <font>
      <b/>
      <u/>
      <sz val="10"/>
      <color theme="1"/>
      <name val="ITC Avant Garde Gothic"/>
      <family val="2"/>
    </font>
    <font>
      <sz val="9"/>
      <color theme="1"/>
      <name val="ITC Avant Garde Gothic"/>
      <family val="2"/>
    </font>
    <font>
      <sz val="7"/>
      <color theme="1"/>
      <name val="Times New Roman"/>
      <family val="1"/>
      <charset val="162"/>
    </font>
    <font>
      <sz val="10"/>
      <color theme="1"/>
      <name val="Arial"/>
      <family val="2"/>
      <charset val="162"/>
    </font>
    <font>
      <b/>
      <sz val="12"/>
      <color theme="1"/>
      <name val="ITC Avant Garde Gothic"/>
      <family val="2"/>
    </font>
    <font>
      <b/>
      <i/>
      <sz val="10.5"/>
      <color theme="1"/>
      <name val="Times New Roman"/>
      <family val="1"/>
      <charset val="162"/>
    </font>
    <font>
      <b/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11" fillId="0" borderId="0" xfId="0" applyFont="1" applyAlignment="1">
      <alignment horizontal="right" vertical="center"/>
    </xf>
    <xf numFmtId="164" fontId="5" fillId="2" borderId="4" xfId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164" fontId="0" fillId="0" borderId="0" xfId="1" applyFont="1"/>
    <xf numFmtId="164" fontId="6" fillId="2" borderId="2" xfId="1" applyFont="1" applyFill="1" applyBorder="1" applyAlignment="1">
      <alignment horizontal="center" vertical="center" wrapText="1"/>
    </xf>
    <xf numFmtId="164" fontId="6" fillId="2" borderId="4" xfId="1" applyFont="1" applyFill="1" applyBorder="1" applyAlignment="1">
      <alignment horizontal="right" vertical="center" wrapText="1"/>
    </xf>
    <xf numFmtId="164" fontId="5" fillId="0" borderId="4" xfId="1" applyFont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164" fontId="5" fillId="0" borderId="4" xfId="1" applyFont="1" applyBorder="1" applyAlignment="1" applyProtection="1">
      <alignment horizontal="right" vertical="center" wrapText="1"/>
      <protection hidden="1"/>
    </xf>
    <xf numFmtId="164" fontId="5" fillId="2" borderId="4" xfId="1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0" fillId="0" borderId="0" xfId="1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indent="15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64" fontId="5" fillId="0" borderId="0" xfId="1" applyFont="1" applyAlignment="1" applyProtection="1">
      <alignment horizontal="right" vertical="center"/>
      <protection locked="0"/>
    </xf>
    <xf numFmtId="14" fontId="0" fillId="0" borderId="0" xfId="0" applyNumberForma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164" fontId="5" fillId="0" borderId="4" xfId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7"/>
  <sheetViews>
    <sheetView tabSelected="1" view="pageBreakPreview" zoomScaleNormal="100" zoomScaleSheetLayoutView="100" workbookViewId="0">
      <selection activeCell="C14" sqref="C14"/>
    </sheetView>
  </sheetViews>
  <sheetFormatPr defaultRowHeight="14.4" x14ac:dyDescent="0.3"/>
  <cols>
    <col min="2" max="2" width="40.44140625" customWidth="1"/>
    <col min="3" max="3" width="14" bestFit="1" customWidth="1"/>
    <col min="4" max="4" width="12" bestFit="1" customWidth="1"/>
    <col min="5" max="6" width="7.33203125" customWidth="1"/>
    <col min="7" max="7" width="9.33203125" style="20" bestFit="1" customWidth="1"/>
    <col min="8" max="8" width="11.88671875" style="20" bestFit="1" customWidth="1"/>
    <col min="9" max="9" width="11.88671875" style="20" customWidth="1"/>
    <col min="10" max="10" width="13.88671875" customWidth="1"/>
  </cols>
  <sheetData>
    <row r="2" spans="2:18" x14ac:dyDescent="0.3">
      <c r="L2" s="27"/>
      <c r="M2" s="29" t="s">
        <v>26</v>
      </c>
      <c r="N2" s="29"/>
      <c r="O2" s="29"/>
      <c r="P2" s="29"/>
      <c r="Q2" s="29"/>
      <c r="R2" s="27"/>
    </row>
    <row r="3" spans="2:18" ht="15.6" customHeight="1" x14ac:dyDescent="0.3">
      <c r="B3" s="30" t="s">
        <v>20</v>
      </c>
      <c r="C3" s="31"/>
      <c r="D3" s="32"/>
      <c r="E3" s="32"/>
      <c r="F3" s="32"/>
      <c r="G3" s="33"/>
      <c r="H3" s="33"/>
      <c r="I3" s="33"/>
      <c r="J3" s="32"/>
      <c r="L3" s="28" t="s">
        <v>19</v>
      </c>
      <c r="M3" s="28"/>
      <c r="N3" s="28"/>
      <c r="O3" s="28"/>
      <c r="P3" s="28"/>
      <c r="Q3" s="28"/>
      <c r="R3" s="28"/>
    </row>
    <row r="4" spans="2:18" ht="15.6" x14ac:dyDescent="0.3">
      <c r="B4" s="34" t="s">
        <v>21</v>
      </c>
      <c r="C4" s="34"/>
      <c r="D4" s="32"/>
      <c r="E4" s="32"/>
      <c r="F4" s="32"/>
      <c r="G4" s="33"/>
      <c r="H4" s="33"/>
      <c r="I4" s="33"/>
      <c r="J4" s="32"/>
      <c r="L4" s="28"/>
      <c r="M4" s="28"/>
      <c r="N4" s="28"/>
      <c r="O4" s="28"/>
      <c r="P4" s="28"/>
      <c r="Q4" s="28"/>
      <c r="R4" s="28"/>
    </row>
    <row r="5" spans="2:18" ht="15.6" x14ac:dyDescent="0.3">
      <c r="B5" s="34" t="s">
        <v>22</v>
      </c>
      <c r="C5" s="35"/>
      <c r="D5" s="32"/>
      <c r="E5" s="32"/>
      <c r="F5" s="32"/>
      <c r="G5" s="33"/>
      <c r="H5" s="33"/>
      <c r="I5" s="33"/>
      <c r="J5" s="32"/>
      <c r="L5" s="28"/>
      <c r="M5" s="28"/>
      <c r="N5" s="28"/>
      <c r="O5" s="28"/>
      <c r="P5" s="28"/>
      <c r="Q5" s="28"/>
      <c r="R5" s="28"/>
    </row>
    <row r="6" spans="2:18" ht="15.6" x14ac:dyDescent="0.3">
      <c r="B6" s="36"/>
      <c r="C6" s="31" t="s">
        <v>25</v>
      </c>
      <c r="D6" s="32"/>
      <c r="E6" s="32"/>
      <c r="F6" s="32"/>
      <c r="G6" s="33"/>
      <c r="H6" s="33"/>
      <c r="I6" s="33"/>
      <c r="J6" s="32"/>
      <c r="L6" s="28"/>
      <c r="M6" s="28"/>
      <c r="N6" s="28"/>
      <c r="O6" s="28"/>
      <c r="P6" s="28"/>
      <c r="Q6" s="28"/>
      <c r="R6" s="28"/>
    </row>
    <row r="7" spans="2:18" ht="15.6" x14ac:dyDescent="0.3">
      <c r="B7" s="37" t="s">
        <v>13</v>
      </c>
      <c r="C7" s="32"/>
      <c r="D7" s="32"/>
      <c r="E7" s="32"/>
      <c r="F7" s="32"/>
      <c r="G7" s="33"/>
      <c r="H7" s="33"/>
      <c r="I7" s="33"/>
      <c r="J7" s="32"/>
    </row>
    <row r="8" spans="2:18" ht="15.6" x14ac:dyDescent="0.3">
      <c r="B8" s="30" t="s">
        <v>20</v>
      </c>
      <c r="C8" s="32"/>
      <c r="D8" s="32"/>
      <c r="E8" s="38" t="s">
        <v>10</v>
      </c>
      <c r="F8" s="38"/>
      <c r="G8" s="39"/>
      <c r="H8" s="39"/>
      <c r="I8" s="39"/>
      <c r="J8" s="40">
        <v>44099</v>
      </c>
    </row>
    <row r="9" spans="2:18" ht="15" x14ac:dyDescent="0.3">
      <c r="B9" s="41" t="s">
        <v>21</v>
      </c>
      <c r="C9" s="32"/>
      <c r="D9" s="32"/>
      <c r="E9" s="32"/>
      <c r="F9" s="32"/>
      <c r="G9" s="33"/>
      <c r="H9" s="33"/>
      <c r="I9" s="33"/>
      <c r="J9" s="32"/>
    </row>
    <row r="10" spans="2:18" ht="15" x14ac:dyDescent="0.3">
      <c r="B10" s="41"/>
      <c r="C10" s="32"/>
      <c r="D10" s="32"/>
      <c r="E10" s="32"/>
      <c r="F10" s="32"/>
      <c r="G10" s="33"/>
      <c r="H10" s="33"/>
      <c r="I10" s="33"/>
      <c r="J10" s="32"/>
    </row>
    <row r="11" spans="2:18" ht="15.6" thickBot="1" x14ac:dyDescent="0.35">
      <c r="B11" s="41" t="s">
        <v>23</v>
      </c>
      <c r="C11" s="32" t="s">
        <v>24</v>
      </c>
      <c r="D11" s="32"/>
      <c r="E11" s="32"/>
      <c r="F11" s="32"/>
      <c r="G11" s="33"/>
      <c r="H11" s="33"/>
      <c r="I11" s="33"/>
      <c r="J11" s="32"/>
    </row>
    <row r="12" spans="2:18" ht="27" thickBot="1" x14ac:dyDescent="0.35">
      <c r="B12" s="3" t="s">
        <v>0</v>
      </c>
      <c r="C12" s="4" t="s">
        <v>1</v>
      </c>
      <c r="D12" s="4" t="s">
        <v>27</v>
      </c>
      <c r="E12" s="4" t="s">
        <v>2</v>
      </c>
      <c r="F12" s="4" t="s">
        <v>15</v>
      </c>
      <c r="G12" s="21" t="s">
        <v>28</v>
      </c>
      <c r="H12" s="21" t="s">
        <v>17</v>
      </c>
      <c r="I12" s="21" t="s">
        <v>29</v>
      </c>
      <c r="J12" s="24" t="s">
        <v>3</v>
      </c>
    </row>
    <row r="13" spans="2:18" ht="15" thickBot="1" x14ac:dyDescent="0.35">
      <c r="B13" s="42" t="s">
        <v>30</v>
      </c>
      <c r="C13" s="43">
        <v>5</v>
      </c>
      <c r="D13" s="44">
        <v>100</v>
      </c>
      <c r="E13" s="43">
        <v>8</v>
      </c>
      <c r="F13" s="43" t="s">
        <v>16</v>
      </c>
      <c r="G13" s="23">
        <f>IF(F13="E",D13-H13,D13)</f>
        <v>92.592592592592595</v>
      </c>
      <c r="H13" s="23">
        <f t="shared" ref="H13:H30" si="0">IF(F13="E",D13-D13/(100+E13)*100,IF(F13="H",D13*(E13/100)))</f>
        <v>7.4074074074074048</v>
      </c>
      <c r="I13" s="23">
        <f>+C13*H13</f>
        <v>37.037037037037024</v>
      </c>
      <c r="J13" s="25">
        <f>+C13*G13</f>
        <v>462.96296296296299</v>
      </c>
    </row>
    <row r="14" spans="2:18" ht="15" thickBot="1" x14ac:dyDescent="0.35">
      <c r="B14" s="42"/>
      <c r="C14" s="43"/>
      <c r="D14" s="44"/>
      <c r="E14" s="43"/>
      <c r="F14" s="43"/>
      <c r="G14" s="23">
        <f t="shared" ref="G14:G30" si="1">IF(F14="E",D14-H14,D14)</f>
        <v>0</v>
      </c>
      <c r="H14" s="23" t="b">
        <f t="shared" si="0"/>
        <v>0</v>
      </c>
      <c r="I14" s="23">
        <f t="shared" ref="I14:I30" si="2">+C14*H14</f>
        <v>0</v>
      </c>
      <c r="J14" s="25">
        <f t="shared" ref="J14:J30" si="3">+C14*G14</f>
        <v>0</v>
      </c>
    </row>
    <row r="15" spans="2:18" ht="15" thickBot="1" x14ac:dyDescent="0.35">
      <c r="B15" s="42"/>
      <c r="C15" s="43"/>
      <c r="D15" s="44"/>
      <c r="E15" s="43"/>
      <c r="F15" s="43"/>
      <c r="G15" s="23">
        <f t="shared" si="1"/>
        <v>0</v>
      </c>
      <c r="H15" s="23" t="b">
        <f t="shared" si="0"/>
        <v>0</v>
      </c>
      <c r="I15" s="23">
        <f t="shared" si="2"/>
        <v>0</v>
      </c>
      <c r="J15" s="25">
        <f t="shared" si="3"/>
        <v>0</v>
      </c>
    </row>
    <row r="16" spans="2:18" ht="15" thickBot="1" x14ac:dyDescent="0.35">
      <c r="B16" s="42"/>
      <c r="C16" s="43"/>
      <c r="D16" s="44"/>
      <c r="E16" s="43"/>
      <c r="F16" s="43"/>
      <c r="G16" s="23">
        <f t="shared" si="1"/>
        <v>0</v>
      </c>
      <c r="H16" s="23" t="b">
        <f t="shared" si="0"/>
        <v>0</v>
      </c>
      <c r="I16" s="23">
        <f t="shared" si="2"/>
        <v>0</v>
      </c>
      <c r="J16" s="25">
        <f t="shared" si="3"/>
        <v>0</v>
      </c>
    </row>
    <row r="17" spans="2:10" ht="15" thickBot="1" x14ac:dyDescent="0.35">
      <c r="B17" s="42"/>
      <c r="C17" s="43"/>
      <c r="D17" s="44"/>
      <c r="E17" s="43"/>
      <c r="F17" s="43"/>
      <c r="G17" s="23">
        <f t="shared" si="1"/>
        <v>0</v>
      </c>
      <c r="H17" s="23" t="b">
        <f t="shared" si="0"/>
        <v>0</v>
      </c>
      <c r="I17" s="23">
        <f t="shared" si="2"/>
        <v>0</v>
      </c>
      <c r="J17" s="25">
        <f t="shared" si="3"/>
        <v>0</v>
      </c>
    </row>
    <row r="18" spans="2:10" ht="15" thickBot="1" x14ac:dyDescent="0.35">
      <c r="B18" s="42"/>
      <c r="C18" s="43"/>
      <c r="D18" s="44"/>
      <c r="E18" s="43"/>
      <c r="F18" s="43"/>
      <c r="G18" s="23">
        <f t="shared" si="1"/>
        <v>0</v>
      </c>
      <c r="H18" s="23" t="b">
        <f t="shared" si="0"/>
        <v>0</v>
      </c>
      <c r="I18" s="23">
        <f t="shared" si="2"/>
        <v>0</v>
      </c>
      <c r="J18" s="25">
        <f t="shared" si="3"/>
        <v>0</v>
      </c>
    </row>
    <row r="19" spans="2:10" ht="15" thickBot="1" x14ac:dyDescent="0.35">
      <c r="B19" s="42"/>
      <c r="C19" s="43"/>
      <c r="D19" s="44"/>
      <c r="E19" s="43"/>
      <c r="F19" s="43"/>
      <c r="G19" s="23">
        <f t="shared" si="1"/>
        <v>0</v>
      </c>
      <c r="H19" s="23" t="b">
        <f t="shared" si="0"/>
        <v>0</v>
      </c>
      <c r="I19" s="23">
        <f t="shared" si="2"/>
        <v>0</v>
      </c>
      <c r="J19" s="25">
        <f t="shared" si="3"/>
        <v>0</v>
      </c>
    </row>
    <row r="20" spans="2:10" ht="15" thickBot="1" x14ac:dyDescent="0.35">
      <c r="B20" s="42"/>
      <c r="C20" s="43"/>
      <c r="D20" s="44"/>
      <c r="E20" s="43"/>
      <c r="F20" s="43"/>
      <c r="G20" s="23">
        <f t="shared" si="1"/>
        <v>0</v>
      </c>
      <c r="H20" s="23" t="b">
        <f t="shared" si="0"/>
        <v>0</v>
      </c>
      <c r="I20" s="23">
        <f t="shared" si="2"/>
        <v>0</v>
      </c>
      <c r="J20" s="25">
        <f t="shared" si="3"/>
        <v>0</v>
      </c>
    </row>
    <row r="21" spans="2:10" ht="15" thickBot="1" x14ac:dyDescent="0.35">
      <c r="B21" s="42"/>
      <c r="C21" s="43"/>
      <c r="D21" s="44"/>
      <c r="E21" s="43"/>
      <c r="F21" s="43"/>
      <c r="G21" s="23">
        <f t="shared" si="1"/>
        <v>0</v>
      </c>
      <c r="H21" s="23" t="b">
        <f t="shared" si="0"/>
        <v>0</v>
      </c>
      <c r="I21" s="23">
        <f t="shared" si="2"/>
        <v>0</v>
      </c>
      <c r="J21" s="25">
        <f t="shared" si="3"/>
        <v>0</v>
      </c>
    </row>
    <row r="22" spans="2:10" ht="15" thickBot="1" x14ac:dyDescent="0.35">
      <c r="B22" s="42"/>
      <c r="C22" s="43"/>
      <c r="D22" s="44"/>
      <c r="E22" s="43"/>
      <c r="F22" s="43"/>
      <c r="G22" s="23">
        <f t="shared" si="1"/>
        <v>0</v>
      </c>
      <c r="H22" s="23" t="b">
        <f t="shared" si="0"/>
        <v>0</v>
      </c>
      <c r="I22" s="23">
        <f t="shared" si="2"/>
        <v>0</v>
      </c>
      <c r="J22" s="25">
        <f t="shared" si="3"/>
        <v>0</v>
      </c>
    </row>
    <row r="23" spans="2:10" ht="15" thickBot="1" x14ac:dyDescent="0.35">
      <c r="B23" s="42"/>
      <c r="C23" s="43"/>
      <c r="D23" s="44"/>
      <c r="E23" s="43"/>
      <c r="F23" s="43"/>
      <c r="G23" s="23">
        <f t="shared" si="1"/>
        <v>0</v>
      </c>
      <c r="H23" s="23" t="b">
        <f t="shared" si="0"/>
        <v>0</v>
      </c>
      <c r="I23" s="23">
        <f t="shared" si="2"/>
        <v>0</v>
      </c>
      <c r="J23" s="25">
        <f t="shared" si="3"/>
        <v>0</v>
      </c>
    </row>
    <row r="24" spans="2:10" ht="15" thickBot="1" x14ac:dyDescent="0.35">
      <c r="B24" s="42"/>
      <c r="C24" s="43"/>
      <c r="D24" s="44"/>
      <c r="E24" s="43"/>
      <c r="F24" s="43"/>
      <c r="G24" s="23">
        <f t="shared" si="1"/>
        <v>0</v>
      </c>
      <c r="H24" s="23" t="b">
        <f t="shared" si="0"/>
        <v>0</v>
      </c>
      <c r="I24" s="23">
        <f t="shared" si="2"/>
        <v>0</v>
      </c>
      <c r="J24" s="25">
        <f t="shared" si="3"/>
        <v>0</v>
      </c>
    </row>
    <row r="25" spans="2:10" ht="15" thickBot="1" x14ac:dyDescent="0.35">
      <c r="B25" s="42"/>
      <c r="C25" s="43"/>
      <c r="D25" s="44"/>
      <c r="E25" s="43"/>
      <c r="F25" s="43"/>
      <c r="G25" s="23">
        <f t="shared" si="1"/>
        <v>0</v>
      </c>
      <c r="H25" s="23" t="b">
        <f t="shared" si="0"/>
        <v>0</v>
      </c>
      <c r="I25" s="23">
        <f t="shared" si="2"/>
        <v>0</v>
      </c>
      <c r="J25" s="25">
        <f t="shared" si="3"/>
        <v>0</v>
      </c>
    </row>
    <row r="26" spans="2:10" ht="15" thickBot="1" x14ac:dyDescent="0.35">
      <c r="B26" s="42"/>
      <c r="C26" s="43"/>
      <c r="D26" s="44"/>
      <c r="E26" s="43"/>
      <c r="F26" s="43"/>
      <c r="G26" s="23">
        <f t="shared" si="1"/>
        <v>0</v>
      </c>
      <c r="H26" s="23" t="b">
        <f t="shared" si="0"/>
        <v>0</v>
      </c>
      <c r="I26" s="23">
        <f t="shared" si="2"/>
        <v>0</v>
      </c>
      <c r="J26" s="25">
        <f t="shared" si="3"/>
        <v>0</v>
      </c>
    </row>
    <row r="27" spans="2:10" ht="15" thickBot="1" x14ac:dyDescent="0.35">
      <c r="B27" s="42"/>
      <c r="C27" s="43"/>
      <c r="D27" s="44"/>
      <c r="E27" s="43"/>
      <c r="F27" s="43"/>
      <c r="G27" s="23">
        <f t="shared" si="1"/>
        <v>0</v>
      </c>
      <c r="H27" s="23" t="b">
        <f t="shared" si="0"/>
        <v>0</v>
      </c>
      <c r="I27" s="23">
        <f t="shared" si="2"/>
        <v>0</v>
      </c>
      <c r="J27" s="25">
        <f t="shared" si="3"/>
        <v>0</v>
      </c>
    </row>
    <row r="28" spans="2:10" ht="15" thickBot="1" x14ac:dyDescent="0.35">
      <c r="B28" s="42"/>
      <c r="C28" s="43"/>
      <c r="D28" s="44"/>
      <c r="E28" s="43"/>
      <c r="F28" s="43"/>
      <c r="G28" s="23">
        <f t="shared" si="1"/>
        <v>0</v>
      </c>
      <c r="H28" s="23" t="b">
        <f t="shared" si="0"/>
        <v>0</v>
      </c>
      <c r="I28" s="23">
        <f t="shared" si="2"/>
        <v>0</v>
      </c>
      <c r="J28" s="25">
        <f t="shared" si="3"/>
        <v>0</v>
      </c>
    </row>
    <row r="29" spans="2:10" ht="15" thickBot="1" x14ac:dyDescent="0.35">
      <c r="B29" s="42"/>
      <c r="C29" s="43"/>
      <c r="D29" s="44"/>
      <c r="E29" s="43"/>
      <c r="F29" s="43"/>
      <c r="G29" s="23">
        <f t="shared" si="1"/>
        <v>0</v>
      </c>
      <c r="H29" s="23" t="b">
        <f t="shared" si="0"/>
        <v>0</v>
      </c>
      <c r="I29" s="23">
        <f t="shared" si="2"/>
        <v>0</v>
      </c>
      <c r="J29" s="25">
        <f t="shared" si="3"/>
        <v>0</v>
      </c>
    </row>
    <row r="30" spans="2:10" ht="15" thickBot="1" x14ac:dyDescent="0.35">
      <c r="B30" s="42"/>
      <c r="C30" s="43"/>
      <c r="D30" s="44"/>
      <c r="E30" s="43"/>
      <c r="F30" s="43"/>
      <c r="G30" s="23">
        <f t="shared" si="1"/>
        <v>0</v>
      </c>
      <c r="H30" s="23" t="b">
        <f t="shared" si="0"/>
        <v>0</v>
      </c>
      <c r="I30" s="23">
        <f t="shared" si="2"/>
        <v>0</v>
      </c>
      <c r="J30" s="25">
        <f t="shared" si="3"/>
        <v>0</v>
      </c>
    </row>
    <row r="31" spans="2:10" ht="16.2" thickBot="1" x14ac:dyDescent="0.35">
      <c r="B31" s="10"/>
      <c r="C31" s="11"/>
      <c r="D31" s="12" t="s">
        <v>4</v>
      </c>
      <c r="E31" s="13"/>
      <c r="F31" s="18"/>
      <c r="G31" s="22"/>
      <c r="H31" s="22"/>
      <c r="I31" s="22"/>
      <c r="J31" s="26">
        <f>SUM(J13:J30)</f>
        <v>462.96296296296299</v>
      </c>
    </row>
    <row r="32" spans="2:10" ht="16.2" thickBot="1" x14ac:dyDescent="0.35">
      <c r="B32" s="14" t="s">
        <v>18</v>
      </c>
      <c r="C32" s="15"/>
      <c r="D32" s="16" t="s">
        <v>5</v>
      </c>
      <c r="E32" s="17"/>
      <c r="F32" s="19"/>
      <c r="G32" s="8"/>
      <c r="H32" s="8"/>
      <c r="I32" s="8"/>
      <c r="J32" s="26">
        <f>SUM(I13:I30)</f>
        <v>37.037037037037024</v>
      </c>
    </row>
    <row r="33" spans="2:10" ht="33" customHeight="1" thickBot="1" x14ac:dyDescent="0.35">
      <c r="B33" s="14"/>
      <c r="C33" s="15"/>
      <c r="D33" s="12" t="s">
        <v>6</v>
      </c>
      <c r="E33" s="13"/>
      <c r="F33" s="18"/>
      <c r="G33" s="22"/>
      <c r="H33" s="22"/>
      <c r="I33" s="22"/>
      <c r="J33" s="26">
        <f>+J32+J31</f>
        <v>500</v>
      </c>
    </row>
    <row r="34" spans="2:10" x14ac:dyDescent="0.3">
      <c r="B34" s="2"/>
    </row>
    <row r="35" spans="2:10" x14ac:dyDescent="0.3">
      <c r="B35" s="2" t="s">
        <v>11</v>
      </c>
    </row>
    <row r="36" spans="2:10" x14ac:dyDescent="0.3">
      <c r="B36" s="2" t="s">
        <v>14</v>
      </c>
    </row>
    <row r="37" spans="2:10" x14ac:dyDescent="0.3">
      <c r="B37" s="2"/>
    </row>
    <row r="38" spans="2:10" x14ac:dyDescent="0.3">
      <c r="B38" s="2"/>
    </row>
    <row r="39" spans="2:10" x14ac:dyDescent="0.3">
      <c r="B39" s="5" t="s">
        <v>7</v>
      </c>
      <c r="D39" s="5"/>
    </row>
    <row r="40" spans="2:10" x14ac:dyDescent="0.3">
      <c r="B40" s="6" t="s">
        <v>8</v>
      </c>
    </row>
    <row r="41" spans="2:10" x14ac:dyDescent="0.3">
      <c r="B41" s="6" t="s">
        <v>12</v>
      </c>
    </row>
    <row r="42" spans="2:10" x14ac:dyDescent="0.3">
      <c r="B42" s="6" t="s">
        <v>9</v>
      </c>
    </row>
    <row r="43" spans="2:10" x14ac:dyDescent="0.3">
      <c r="B43" s="1"/>
    </row>
    <row r="44" spans="2:10" x14ac:dyDescent="0.3">
      <c r="C44" s="7"/>
    </row>
    <row r="46" spans="2:10" x14ac:dyDescent="0.3">
      <c r="B46" s="9" t="s">
        <v>19</v>
      </c>
      <c r="C46" s="9"/>
      <c r="D46" s="9"/>
      <c r="E46" s="9"/>
      <c r="F46" s="9"/>
      <c r="G46" s="9"/>
      <c r="H46" s="9"/>
      <c r="I46" s="9"/>
      <c r="J46" s="9"/>
    </row>
    <row r="47" spans="2:10" ht="47.4" customHeight="1" x14ac:dyDescent="0.3">
      <c r="B47" s="9"/>
      <c r="C47" s="9"/>
      <c r="D47" s="9"/>
      <c r="E47" s="9"/>
      <c r="F47" s="9"/>
      <c r="G47" s="9"/>
      <c r="H47" s="9"/>
      <c r="I47" s="9"/>
      <c r="J47" s="9"/>
    </row>
  </sheetData>
  <sheetProtection password="DE48" sheet="1" formatCells="0" formatColumns="0" formatRows="0" insertColumns="0" insertRows="0" insertHyperlinks="0" deleteColumns="0" deleteRows="0" sort="0" autoFilter="0" pivotTables="0"/>
  <mergeCells count="9">
    <mergeCell ref="L3:R6"/>
    <mergeCell ref="M2:Q2"/>
    <mergeCell ref="B46:J47"/>
    <mergeCell ref="B31:C31"/>
    <mergeCell ref="D31:E31"/>
    <mergeCell ref="B32:C32"/>
    <mergeCell ref="D32:E32"/>
    <mergeCell ref="B33:C33"/>
    <mergeCell ref="D33:E33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FATURA</vt:lpstr>
      <vt:lpstr>FATURA!Yazdırma_Alanı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ServerPC</dc:creator>
  <cp:lastModifiedBy>ServerPC</cp:lastModifiedBy>
  <cp:lastPrinted>2017-10-06T08:34:29Z</cp:lastPrinted>
  <dcterms:created xsi:type="dcterms:W3CDTF">2017-10-06T08:28:56Z</dcterms:created>
  <dcterms:modified xsi:type="dcterms:W3CDTF">2020-11-03T15:06:13Z</dcterms:modified>
</cp:coreProperties>
</file>